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205" activeTab="0"/>
  </bookViews>
  <sheets>
    <sheet name="стр.1_5" sheetId="1" r:id="rId1"/>
  </sheets>
  <externalReferences>
    <externalReference r:id="rId4"/>
    <externalReference r:id="rId5"/>
    <externalReference r:id="rId6"/>
  </externalReferences>
  <definedNames>
    <definedName name="TABLE" localSheetId="0">'стр.1_5'!$A$4:$F$40</definedName>
    <definedName name="_xlnm.Print_Titles" localSheetId="0">'стр.1_5'!$4:$4</definedName>
    <definedName name="_xlnm.Print_Area" localSheetId="0">'стр.1_5'!$A$1:$F$44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<sst xmlns="http://schemas.openxmlformats.org/spreadsheetml/2006/main" count="114" uniqueCount="85">
  <si>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</si>
  <si>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</si>
  <si>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</si>
  <si>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</si>
  <si>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</si>
  <si>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</si>
  <si>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</si>
  <si>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</si>
  <si>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</si>
  <si>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</si>
  <si>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</si>
  <si>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</si>
  <si>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</si>
  <si>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</si>
  <si>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</si>
  <si>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</si>
  <si>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</si>
  <si>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</si>
  <si>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</si>
  <si>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</si>
  <si>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</si>
  <si>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</si>
  <si>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</si>
  <si>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</si>
  <si>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</si>
  <si>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</si>
  <si>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</si>
  <si>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</si>
  <si>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</si>
  <si>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</si>
  <si>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</si>
  <si>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</si>
  <si>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</si>
  <si>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</si>
  <si>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</si>
  <si>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</si>
  <si>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</si>
  <si>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</si>
  <si>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</si>
  <si>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</si>
  <si>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</si>
  <si>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</si>
  <si>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</si>
  <si>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</si>
  <si>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</si>
  <si>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</si>
  <si>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</si>
  <si>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</si>
  <si>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</si>
  <si>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</si>
  <si>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</si>
  <si>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</si>
  <si>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</si>
  <si>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</si>
  <si>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</si>
  <si>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</si>
  <si>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</si>
  <si>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</si>
  <si>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t xml:space="preserve">
3.4.</t>
  </si>
  <si>
    <t xml:space="preserve">
тыс. кВт·ч</t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</si>
  <si>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</si>
  <si>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</si>
  <si>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в том числе:</t>
  </si>
  <si>
    <t>Выпадающие, 
излишние доходы (расходы) прошлых лет</t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</si>
  <si>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</si>
  <si>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</si>
  <si>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</si>
  <si>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</si>
  <si>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</si>
  <si>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</si>
  <si>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</si>
  <si>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 xml:space="preserve">Расчетный объем услуг в части управления технологическими режимами </t>
    </r>
    <r>
      <rPr>
        <vertAlign val="superscript"/>
        <sz val="10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</si>
  <si>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0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</si>
  <si>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0"/>
        <rFont val="Times New Roman"/>
        <family val="1"/>
      </rPr>
      <t>3</t>
    </r>
  </si>
  <si>
    <r>
      <t xml:space="preserve">
Объем полезного отпуска электроэнергии - всего </t>
    </r>
    <r>
      <rPr>
        <vertAlign val="superscript"/>
        <sz val="10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</si>
  <si>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</si>
  <si>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0"/>
        <rFont val="Times New Roman"/>
        <family val="1"/>
      </rPr>
      <t>3</t>
    </r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</si>
  <si>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0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</si>
  <si>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0"/>
        <rFont val="Times New Roman"/>
        <family val="1"/>
      </rPr>
      <t>4</t>
    </r>
  </si>
  <si>
    <r>
      <t xml:space="preserve">Расходы, связанные
с производством
и реализацией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</si>
  <si>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 xml:space="preserve">; неподконтрольные расходы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всего </t>
    </r>
    <r>
      <rPr>
        <vertAlign val="superscript"/>
        <sz val="10"/>
        <rFont val="Times New Roman"/>
        <family val="1"/>
      </rPr>
      <t>3</t>
    </r>
  </si>
  <si>
    <r>
      <t xml:space="preserve">Объем условных единиц </t>
    </r>
    <r>
      <rPr>
        <vertAlign val="superscript"/>
        <sz val="10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</si>
  <si>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0"/>
        <rFont val="Times New Roman"/>
        <family val="1"/>
      </rPr>
      <t>3</t>
    </r>
  </si>
  <si>
    <t>х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</si>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</sst>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0" fontId="1" fillId="0" borderId="13" xfId="0" applyNumberFormat="1" applyFont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6;&#1090;&#1095;&#1077;&#1090;&#1085;&#1086;&#1089;&#1090;&#1080;%20&#1074;%20&#1086;&#1076;&#1085;&#1086;&#1084;%20&#1092;&#1072;&#1081;&#1083;&#1077;%202014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60;&#1069;&#1057;\&#1055;&#1069;&#1054;\&#1055;&#1083;&#1072;&#1085;&#1086;&#1074;&#1099;&#1081;&#1086;&#1090;&#1076;&#1077;&#1083;\&#1055;&#1060;&#1055;\&#1055;&#1060;&#1055;-2015\&#1082;&#1086;&#1088;&#1088;&#1077;&#1082;&#1090;&#1080;&#1088;&#1086;&#1074;&#1082;&#1072;%20&#1055;&#1060;&#1055;\&#1041;&#1044;&#1056;_&#1087;&#1083;&#1072;&#1085;_2015_&#1074;&#1072;&#1088;&#1080;&#1072;&#1085;&#1090;%201_10.03.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56;&#1069;&#1050;_%20&#1087;&#1083;&#1072;&#1085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ОПУ"/>
      <sheetName val="Отчет об изм.капитала"/>
      <sheetName val="ДДС"/>
      <sheetName val="Поясн._разд. 1"/>
      <sheetName val="Поясн._разд. 2"/>
      <sheetName val="Поясн._разд. 3"/>
      <sheetName val="Поясн._разд. 4"/>
      <sheetName val="Поясн._разд. 5.6"/>
      <sheetName val="Поясн. разд. 7.8"/>
      <sheetName val="Поясн._разд. 9"/>
      <sheetName val="cc2014"/>
      <sheetName val="cc2013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иУ конс"/>
      <sheetName val="ПиУ"/>
      <sheetName val="Анализ"/>
      <sheetName val="ЗП"/>
      <sheetName val="ПиУ_СПП"/>
      <sheetName val="выработка"/>
      <sheetName val="ПиУ (2)"/>
      <sheetName val="охр"/>
      <sheetName val="Прочие затраты"/>
      <sheetName val="Прочие доходы и расходы"/>
      <sheetName val="Баланс"/>
      <sheetName val="Списание"/>
      <sheetName val="Выручка"/>
      <sheetName val="Всп.материалы"/>
      <sheetName val="Сырье"/>
      <sheetName val="сырье потр."/>
      <sheetName val="Процессинговое сырье"/>
      <sheetName val="Перепродажи"/>
      <sheetName val="Электроэнергия"/>
      <sheetName val="теплоэнергия_2015"/>
      <sheetName val="Теплоэнергия"/>
      <sheetName val="Топливо"/>
      <sheetName val="Прочая энергия"/>
      <sheetName val="прочая"/>
      <sheetName val="Индексы-дефляторы"/>
      <sheetName val="услуги_"/>
      <sheetName val="выручка_вновом_формате"/>
      <sheetName val="Мощности"/>
      <sheetName val="Лист1"/>
      <sheetName val="Лис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 мес 2014"/>
      <sheetName val="Ам_14"/>
      <sheetName val="2013"/>
      <sheetName val="Ам_13"/>
      <sheetName val="2014"/>
      <sheetName val="struktura"/>
      <sheetName val="ОХР"/>
      <sheetName val="ОХР (14)"/>
      <sheetName val="Sheet1"/>
      <sheetName val="зарплата"/>
      <sheetName val="план на 2016г"/>
      <sheetName val="2015 год"/>
      <sheetName val="амортизация"/>
      <sheetName val="ОС"/>
      <sheetName val="ОС_2"/>
      <sheetName val="коррект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85" zoomScaleSheetLayoutView="85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1" sqref="I11"/>
    </sheetView>
  </sheetViews>
  <sheetFormatPr defaultColWidth="9.00390625" defaultRowHeight="12.75"/>
  <cols>
    <col min="1" max="1" width="6.625" style="6" customWidth="1"/>
    <col min="2" max="2" width="35.125" style="6" customWidth="1"/>
    <col min="3" max="3" width="12.25390625" style="6" customWidth="1"/>
    <col min="4" max="5" width="27.625" style="6" customWidth="1"/>
    <col min="6" max="6" width="24.125" style="6" customWidth="1"/>
    <col min="7" max="7" width="9.125" style="6" customWidth="1"/>
    <col min="8" max="8" width="13.00390625" style="6" customWidth="1"/>
    <col min="9" max="16384" width="9.125" style="6" customWidth="1"/>
  </cols>
  <sheetData>
    <row r="1" ht="77.25" customHeight="1">
      <c r="F1" s="10" t="s">
        <v>57</v>
      </c>
    </row>
    <row r="2" spans="1:6" ht="62.25" customHeight="1">
      <c r="A2" s="19" t="s">
        <v>69</v>
      </c>
      <c r="B2" s="20"/>
      <c r="C2" s="20"/>
      <c r="D2" s="20"/>
      <c r="E2" s="20"/>
      <c r="F2" s="20"/>
    </row>
    <row r="4" spans="1:6" s="1" customFormat="1" ht="50.25">
      <c r="A4" s="2" t="s">
        <v>53</v>
      </c>
      <c r="B4" s="3" t="s">
        <v>0</v>
      </c>
      <c r="C4" s="3" t="s">
        <v>1</v>
      </c>
      <c r="D4" s="3" t="s">
        <v>56</v>
      </c>
      <c r="E4" s="3" t="s">
        <v>55</v>
      </c>
      <c r="F4" s="4" t="s">
        <v>54</v>
      </c>
    </row>
    <row r="5" spans="1:6" ht="25.5">
      <c r="A5" s="11" t="s">
        <v>2</v>
      </c>
      <c r="B5" s="12" t="s">
        <v>3</v>
      </c>
      <c r="C5" s="13"/>
      <c r="D5" s="5"/>
      <c r="E5" s="5"/>
      <c r="F5" s="5"/>
    </row>
    <row r="6" spans="1:6" ht="15.75">
      <c r="A6" s="11" t="s">
        <v>4</v>
      </c>
      <c r="B6" s="12" t="s">
        <v>5</v>
      </c>
      <c r="C6" s="13" t="s">
        <v>6</v>
      </c>
      <c r="D6" s="14">
        <v>2257831</v>
      </c>
      <c r="E6" s="14">
        <v>3139111.349602644</v>
      </c>
      <c r="F6" s="14"/>
    </row>
    <row r="7" spans="1:9" ht="15.75">
      <c r="A7" s="11" t="s">
        <v>7</v>
      </c>
      <c r="B7" s="12" t="s">
        <v>8</v>
      </c>
      <c r="C7" s="13" t="s">
        <v>6</v>
      </c>
      <c r="D7" s="14">
        <v>138592</v>
      </c>
      <c r="E7" s="14">
        <v>234415.25538216683</v>
      </c>
      <c r="F7" s="14"/>
      <c r="H7" s="8"/>
      <c r="I7" s="7"/>
    </row>
    <row r="8" spans="1:9" ht="25.5">
      <c r="A8" s="11" t="s">
        <v>9</v>
      </c>
      <c r="B8" s="12" t="s">
        <v>10</v>
      </c>
      <c r="C8" s="13" t="s">
        <v>6</v>
      </c>
      <c r="D8" s="14">
        <v>96109.39394000008</v>
      </c>
      <c r="E8" s="14">
        <v>305775.2290994882</v>
      </c>
      <c r="F8" s="14"/>
      <c r="H8" s="8"/>
      <c r="I8" s="7"/>
    </row>
    <row r="9" spans="1:9" ht="15.75">
      <c r="A9" s="11" t="s">
        <v>11</v>
      </c>
      <c r="B9" s="12" t="s">
        <v>12</v>
      </c>
      <c r="C9" s="13" t="s">
        <v>6</v>
      </c>
      <c r="D9" s="14">
        <v>59163</v>
      </c>
      <c r="E9" s="14">
        <v>174422.62229961145</v>
      </c>
      <c r="F9" s="14"/>
      <c r="H9" s="8"/>
      <c r="I9" s="7"/>
    </row>
    <row r="10" spans="1:9" ht="15.75">
      <c r="A10" s="11" t="s">
        <v>13</v>
      </c>
      <c r="B10" s="12" t="s">
        <v>14</v>
      </c>
      <c r="C10" s="13"/>
      <c r="D10" s="14"/>
      <c r="E10" s="14"/>
      <c r="F10" s="14"/>
      <c r="H10" s="9"/>
      <c r="I10" s="7"/>
    </row>
    <row r="11" spans="1:6" ht="71.25" customHeight="1">
      <c r="A11" s="11" t="s">
        <v>15</v>
      </c>
      <c r="B11" s="12" t="s">
        <v>61</v>
      </c>
      <c r="C11" s="13" t="s">
        <v>16</v>
      </c>
      <c r="D11" s="17">
        <f>D7/D6</f>
        <v>0.061382805001791545</v>
      </c>
      <c r="E11" s="17">
        <f>E7/E6</f>
        <v>0.07467567386924318</v>
      </c>
      <c r="F11" s="14"/>
    </row>
    <row r="12" spans="1:6" ht="27.75" customHeight="1">
      <c r="A12" s="11" t="s">
        <v>17</v>
      </c>
      <c r="B12" s="12" t="s">
        <v>60</v>
      </c>
      <c r="C12" s="13"/>
      <c r="D12" s="14"/>
      <c r="E12" s="14"/>
      <c r="F12" s="14"/>
    </row>
    <row r="13" spans="1:6" ht="41.25">
      <c r="A13" s="11" t="s">
        <v>18</v>
      </c>
      <c r="B13" s="12" t="s">
        <v>71</v>
      </c>
      <c r="C13" s="13" t="s">
        <v>19</v>
      </c>
      <c r="D13" s="5" t="s">
        <v>83</v>
      </c>
      <c r="E13" s="5" t="s">
        <v>83</v>
      </c>
      <c r="F13" s="5" t="s">
        <v>83</v>
      </c>
    </row>
    <row r="14" spans="1:6" ht="28.5">
      <c r="A14" s="11" t="s">
        <v>20</v>
      </c>
      <c r="B14" s="12" t="s">
        <v>72</v>
      </c>
      <c r="C14" s="13" t="s">
        <v>21</v>
      </c>
      <c r="D14" s="5" t="s">
        <v>83</v>
      </c>
      <c r="E14" s="5" t="s">
        <v>83</v>
      </c>
      <c r="F14" s="5" t="s">
        <v>83</v>
      </c>
    </row>
    <row r="15" spans="1:6" ht="22.5" customHeight="1">
      <c r="A15" s="11" t="s">
        <v>22</v>
      </c>
      <c r="B15" s="12" t="s">
        <v>73</v>
      </c>
      <c r="C15" s="13" t="s">
        <v>19</v>
      </c>
      <c r="D15" s="14">
        <v>5.67</v>
      </c>
      <c r="E15" s="14">
        <v>6.43</v>
      </c>
      <c r="F15" s="14">
        <v>6.5021</v>
      </c>
    </row>
    <row r="16" spans="1:6" ht="49.5" customHeight="1">
      <c r="A16" s="11" t="s">
        <v>58</v>
      </c>
      <c r="B16" s="12" t="s">
        <v>74</v>
      </c>
      <c r="C16" s="13" t="s">
        <v>59</v>
      </c>
      <c r="D16" s="14">
        <v>39106.203</v>
      </c>
      <c r="E16" s="14">
        <v>47053.41</v>
      </c>
      <c r="F16" s="14">
        <v>47779.56</v>
      </c>
    </row>
    <row r="17" spans="1:6" ht="54">
      <c r="A17" s="11" t="s">
        <v>24</v>
      </c>
      <c r="B17" s="12" t="s">
        <v>75</v>
      </c>
      <c r="C17" s="13" t="s">
        <v>23</v>
      </c>
      <c r="D17" s="5" t="s">
        <v>84</v>
      </c>
      <c r="E17" s="5" t="s">
        <v>84</v>
      </c>
      <c r="F17" s="5" t="s">
        <v>84</v>
      </c>
    </row>
    <row r="18" spans="1:6" ht="54">
      <c r="A18" s="11" t="s">
        <v>25</v>
      </c>
      <c r="B18" s="12" t="s">
        <v>76</v>
      </c>
      <c r="C18" s="13" t="s">
        <v>16</v>
      </c>
      <c r="D18" s="5">
        <v>2.21</v>
      </c>
      <c r="E18" s="5">
        <v>2.07</v>
      </c>
      <c r="F18" s="5">
        <v>2.07</v>
      </c>
    </row>
    <row r="19" spans="1:6" ht="41.25">
      <c r="A19" s="11" t="s">
        <v>26</v>
      </c>
      <c r="B19" s="12" t="s">
        <v>77</v>
      </c>
      <c r="C19" s="13"/>
      <c r="D19" s="5" t="s">
        <v>84</v>
      </c>
      <c r="E19" s="5" t="s">
        <v>84</v>
      </c>
      <c r="F19" s="5" t="s">
        <v>84</v>
      </c>
    </row>
    <row r="20" spans="1:6" ht="54">
      <c r="A20" s="11" t="s">
        <v>27</v>
      </c>
      <c r="B20" s="12" t="s">
        <v>78</v>
      </c>
      <c r="C20" s="13" t="s">
        <v>21</v>
      </c>
      <c r="D20" s="5" t="s">
        <v>83</v>
      </c>
      <c r="E20" s="5" t="s">
        <v>83</v>
      </c>
      <c r="F20" s="5" t="s">
        <v>83</v>
      </c>
    </row>
    <row r="21" spans="1:6" ht="38.25">
      <c r="A21" s="11" t="s">
        <v>28</v>
      </c>
      <c r="B21" s="12" t="s">
        <v>29</v>
      </c>
      <c r="C21" s="13"/>
      <c r="D21" s="14">
        <v>5725.8359044808985</v>
      </c>
      <c r="E21" s="14">
        <v>4314.610000000001</v>
      </c>
      <c r="F21" s="14">
        <v>4981.412229303134</v>
      </c>
    </row>
    <row r="22" spans="1:6" ht="57">
      <c r="A22" s="11" t="s">
        <v>30</v>
      </c>
      <c r="B22" s="12" t="s">
        <v>79</v>
      </c>
      <c r="C22" s="13" t="s">
        <v>6</v>
      </c>
      <c r="D22" s="14">
        <v>2892.1220775833754</v>
      </c>
      <c r="E22" s="14">
        <v>1823.23</v>
      </c>
      <c r="F22" s="14">
        <v>2055.21</v>
      </c>
    </row>
    <row r="23" spans="1:6" ht="15.75">
      <c r="A23" s="11"/>
      <c r="B23" s="12" t="s">
        <v>62</v>
      </c>
      <c r="C23" s="13"/>
      <c r="D23" s="14"/>
      <c r="E23" s="14"/>
      <c r="F23" s="14"/>
    </row>
    <row r="24" spans="1:6" ht="15.75">
      <c r="A24" s="11"/>
      <c r="B24" s="12" t="s">
        <v>31</v>
      </c>
      <c r="C24" s="13"/>
      <c r="D24" s="14">
        <v>2212.159457242554</v>
      </c>
      <c r="E24" s="14">
        <v>1258.85</v>
      </c>
      <c r="F24" s="14">
        <v>1419.02</v>
      </c>
    </row>
    <row r="25" spans="1:6" ht="15.75">
      <c r="A25" s="11"/>
      <c r="B25" s="12" t="s">
        <v>32</v>
      </c>
      <c r="C25" s="13"/>
      <c r="D25" s="14">
        <v>293.53645070129846</v>
      </c>
      <c r="E25" s="14">
        <v>20.98083333333333</v>
      </c>
      <c r="F25" s="14">
        <v>23.650333333333332</v>
      </c>
    </row>
    <row r="26" spans="1:6" ht="15.75">
      <c r="A26" s="11"/>
      <c r="B26" s="12" t="s">
        <v>33</v>
      </c>
      <c r="C26" s="13"/>
      <c r="D26" s="14"/>
      <c r="E26" s="14"/>
      <c r="F26" s="14"/>
    </row>
    <row r="27" spans="1:6" ht="44.25">
      <c r="A27" s="11" t="s">
        <v>34</v>
      </c>
      <c r="B27" s="12" t="s">
        <v>80</v>
      </c>
      <c r="C27" s="13" t="s">
        <v>6</v>
      </c>
      <c r="D27" s="14">
        <v>2833.7138268975227</v>
      </c>
      <c r="E27" s="14">
        <v>2405.4200000000005</v>
      </c>
      <c r="F27" s="14">
        <v>2926.2022293031337</v>
      </c>
    </row>
    <row r="28" spans="1:6" ht="25.5">
      <c r="A28" s="11" t="s">
        <v>35</v>
      </c>
      <c r="B28" s="12" t="s">
        <v>63</v>
      </c>
      <c r="C28" s="13" t="s">
        <v>6</v>
      </c>
      <c r="D28" s="14">
        <v>0</v>
      </c>
      <c r="E28" s="14">
        <v>85.96</v>
      </c>
      <c r="F28" s="14">
        <v>0</v>
      </c>
    </row>
    <row r="29" spans="1:6" ht="25.5">
      <c r="A29" s="11" t="s">
        <v>36</v>
      </c>
      <c r="B29" s="12" t="s">
        <v>70</v>
      </c>
      <c r="C29" s="13" t="s">
        <v>6</v>
      </c>
      <c r="D29" s="14"/>
      <c r="E29" s="14"/>
      <c r="F29" s="14"/>
    </row>
    <row r="30" spans="1:6" ht="38.25">
      <c r="A30" s="11" t="s">
        <v>37</v>
      </c>
      <c r="B30" s="12" t="s">
        <v>38</v>
      </c>
      <c r="C30" s="13"/>
      <c r="D30" s="5" t="s">
        <v>84</v>
      </c>
      <c r="E30" s="5" t="s">
        <v>84</v>
      </c>
      <c r="F30" s="5" t="s">
        <v>84</v>
      </c>
    </row>
    <row r="31" spans="1:6" ht="15.75">
      <c r="A31" s="11"/>
      <c r="B31" s="15" t="s">
        <v>39</v>
      </c>
      <c r="C31" s="13"/>
      <c r="D31" s="5"/>
      <c r="E31" s="5"/>
      <c r="F31" s="5"/>
    </row>
    <row r="32" spans="1:6" ht="15.75">
      <c r="A32" s="11"/>
      <c r="B32" s="12" t="s">
        <v>81</v>
      </c>
      <c r="C32" s="13" t="s">
        <v>40</v>
      </c>
      <c r="D32" s="5">
        <v>187.84</v>
      </c>
      <c r="E32" s="5">
        <v>220.05</v>
      </c>
      <c r="F32" s="18">
        <v>255.57044699606303</v>
      </c>
    </row>
    <row r="33" spans="1:6" ht="28.5">
      <c r="A33" s="11"/>
      <c r="B33" s="12" t="s">
        <v>82</v>
      </c>
      <c r="C33" s="13" t="s">
        <v>41</v>
      </c>
      <c r="D33" s="14">
        <f>D21/D32</f>
        <v>30.482516527262025</v>
      </c>
      <c r="E33" s="14">
        <f>E21/E32</f>
        <v>19.607407407407408</v>
      </c>
      <c r="F33" s="14">
        <f>F21/F32</f>
        <v>19.491346858973372</v>
      </c>
    </row>
    <row r="34" spans="1:6" ht="38.25">
      <c r="A34" s="11" t="s">
        <v>42</v>
      </c>
      <c r="B34" s="12" t="s">
        <v>43</v>
      </c>
      <c r="C34" s="13"/>
      <c r="D34" s="14"/>
      <c r="E34" s="14"/>
      <c r="F34" s="14"/>
    </row>
    <row r="35" spans="1:6" ht="15.75">
      <c r="A35" s="11" t="s">
        <v>44</v>
      </c>
      <c r="B35" s="12" t="s">
        <v>45</v>
      </c>
      <c r="C35" s="13" t="s">
        <v>46</v>
      </c>
      <c r="D35" s="14">
        <v>5</v>
      </c>
      <c r="E35" s="14">
        <v>5</v>
      </c>
      <c r="F35" s="14">
        <v>5</v>
      </c>
    </row>
    <row r="36" spans="1:6" ht="38.25">
      <c r="A36" s="11" t="s">
        <v>47</v>
      </c>
      <c r="B36" s="12" t="s">
        <v>48</v>
      </c>
      <c r="C36" s="13" t="s">
        <v>64</v>
      </c>
      <c r="D36" s="14">
        <v>19136.423467741934</v>
      </c>
      <c r="E36" s="14">
        <v>20980.9</v>
      </c>
      <c r="F36" s="14">
        <v>22435.733840522644</v>
      </c>
    </row>
    <row r="37" spans="1:6" ht="38.25">
      <c r="A37" s="11" t="s">
        <v>49</v>
      </c>
      <c r="B37" s="12" t="s">
        <v>50</v>
      </c>
      <c r="C37" s="13"/>
      <c r="D37" s="14"/>
      <c r="E37" s="14"/>
      <c r="F37" s="14"/>
    </row>
    <row r="38" spans="1:6" ht="15.75">
      <c r="A38" s="11"/>
      <c r="B38" s="15" t="s">
        <v>39</v>
      </c>
      <c r="C38" s="13"/>
      <c r="D38" s="14"/>
      <c r="E38" s="14"/>
      <c r="F38" s="14"/>
    </row>
    <row r="39" spans="1:6" ht="25.5">
      <c r="A39" s="11"/>
      <c r="B39" s="12" t="s">
        <v>51</v>
      </c>
      <c r="C39" s="13" t="s">
        <v>6</v>
      </c>
      <c r="D39" s="14">
        <f>102638440/1000</f>
        <v>102638.44</v>
      </c>
      <c r="E39" s="14">
        <f>102638440/1000</f>
        <v>102638.44</v>
      </c>
      <c r="F39" s="14">
        <f>102638440/1000</f>
        <v>102638.44</v>
      </c>
    </row>
    <row r="40" spans="1:6" ht="38.25">
      <c r="A40" s="11"/>
      <c r="B40" s="12" t="s">
        <v>52</v>
      </c>
      <c r="C40" s="13" t="s">
        <v>6</v>
      </c>
      <c r="D40" s="14"/>
      <c r="E40" s="14"/>
      <c r="F40" s="14"/>
    </row>
    <row r="41" s="7" customFormat="1" ht="19.5" customHeight="1">
      <c r="A41" s="16" t="s">
        <v>65</v>
      </c>
    </row>
    <row r="42" s="7" customFormat="1" ht="15.75">
      <c r="A42" s="16" t="s">
        <v>66</v>
      </c>
    </row>
    <row r="43" s="7" customFormat="1" ht="15.75">
      <c r="A43" s="16" t="s">
        <v>67</v>
      </c>
    </row>
    <row r="44" s="7" customFormat="1" ht="15.75">
      <c r="A44" s="16" t="s">
        <v>68</v>
      </c>
    </row>
  </sheetData>
  <sheetProtection/>
  <mergeCells count="1">
    <mergeCell ref="A2:F2"/>
  </mergeCells>
  <printOptions/>
  <pageMargins left="0.3" right="0.3" top="0.36" bottom="0.3937007874015748" header="0.1968503937007874" footer="0.1968503937007874"/>
  <pageSetup fitToHeight="2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Хромова Е.С.</cp:lastModifiedBy>
  <cp:lastPrinted>2015-04-17T07:33:43Z</cp:lastPrinted>
  <dcterms:created xsi:type="dcterms:W3CDTF">2014-08-15T10:06:32Z</dcterms:created>
  <dcterms:modified xsi:type="dcterms:W3CDTF">2015-04-17T10:24:00Z</dcterms:modified>
  <cp:category/>
  <cp:version/>
  <cp:contentType/>
  <cp:contentStatus/>
</cp:coreProperties>
</file>